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020" windowWidth="23490" windowHeight="14580" activeTab="0"/>
  </bookViews>
  <sheets>
    <sheet name="Hoj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JEFATURA_ADM</author>
  </authors>
  <commentList>
    <comment ref="E6" authorId="0">
      <text>
        <r>
          <rPr>
            <b/>
            <sz val="9"/>
            <rFont val="Tahoma"/>
            <family val="2"/>
          </rPr>
          <t>JEFATURA_ADM:</t>
        </r>
        <r>
          <rPr>
            <sz val="9"/>
            <rFont val="Tahoma"/>
            <family val="2"/>
          </rPr>
          <t xml:space="preserve">
MONTO ACTUAL DEL MERCADO</t>
        </r>
      </text>
    </comment>
    <comment ref="C6" authorId="0">
      <text>
        <r>
          <rPr>
            <b/>
            <sz val="9"/>
            <rFont val="Tahoma"/>
            <family val="2"/>
          </rPr>
          <t>JEFATURA_ADM:</t>
        </r>
        <r>
          <rPr>
            <sz val="9"/>
            <rFont val="Tahoma"/>
            <family val="2"/>
          </rPr>
          <t xml:space="preserve">
TODOS LOS EREQUERIDOS PARA CUMPLIR CON SUS ACTIVIDADES, LAS MISMAS DEBEN ESTAR ACORDE AL ESTATUTO. DEBE INCLUIR BIENES, SERVICIOS, CONSULTORIA, SUMINISTROS ETC. </t>
        </r>
      </text>
    </comment>
    <comment ref="D6" authorId="0">
      <text>
        <r>
          <rPr>
            <b/>
            <sz val="9"/>
            <rFont val="Tahoma"/>
            <family val="2"/>
          </rPr>
          <t>JEFATURA_ADM:</t>
        </r>
        <r>
          <rPr>
            <sz val="9"/>
            <rFont val="Tahoma"/>
            <family val="2"/>
          </rPr>
          <t xml:space="preserve">
LO REUQERIDO CONSOLIDAR PARA TODO EL PERIODO</t>
        </r>
      </text>
    </comment>
    <comment ref="F7" authorId="0">
      <text>
        <r>
          <rPr>
            <b/>
            <sz val="9"/>
            <rFont val="Tahoma"/>
            <family val="2"/>
          </rPr>
          <t>JEFATURA_ADM:</t>
        </r>
        <r>
          <rPr>
            <sz val="9"/>
            <rFont val="Tahoma"/>
            <family val="2"/>
          </rPr>
          <t xml:space="preserve">
SI ES EN EL PIMERO, SEGUNDO, TERCER. ESTABLECER EL MES (ENERO, FEBRERO….) POR LO CUAL LOS REQUERIMIENTOS DEBERÁN SER SOLICITADOS CON DOS MESES DE ANTICIPACIÓN PARA SU CONTRATACIÓN SIMEPRE Y CUANDO ESTEN EN EL PAC/2023</t>
        </r>
      </text>
    </comment>
    <comment ref="H6" authorId="0">
      <text>
        <r>
          <rPr>
            <b/>
            <sz val="9"/>
            <rFont val="Tahoma"/>
            <family val="2"/>
          </rPr>
          <t>JEFATURA_ADM:</t>
        </r>
        <r>
          <rPr>
            <sz val="9"/>
            <rFont val="Tahoma"/>
            <family val="2"/>
          </rPr>
          <t xml:space="preserve">
“(</t>
        </r>
        <r>
          <rPr>
            <b/>
            <sz val="8"/>
            <rFont val="Tahoma"/>
            <family val="2"/>
          </rPr>
          <t>OBJETO DE CONTRATACIÓN DE ACUERDO AL PAC Y NORMATIVA</t>
        </r>
        <r>
          <rPr>
            <sz val="9"/>
            <rFont val="Tahoma"/>
            <family val="2"/>
          </rPr>
          <t>)” (Art. 48. Reglamento General a la Ley Orgánica del Sistema Nacional de Contratación Pública</t>
        </r>
      </text>
    </comment>
    <comment ref="I6" authorId="0">
      <text>
        <r>
          <rPr>
            <b/>
            <sz val="9"/>
            <rFont val="Tahoma"/>
            <family val="0"/>
          </rPr>
          <t>JEFATURA_ADM:</t>
        </r>
        <r>
          <rPr>
            <sz val="9"/>
            <rFont val="Tahoma"/>
            <family val="0"/>
          </rPr>
          <t xml:space="preserve">
área operativa atada al cumplimiento de algun servicio u objetivo Operativo</t>
        </r>
      </text>
    </comment>
  </commentList>
</comments>
</file>

<file path=xl/sharedStrings.xml><?xml version="1.0" encoding="utf-8"?>
<sst xmlns="http://schemas.openxmlformats.org/spreadsheetml/2006/main" count="291" uniqueCount="171">
  <si>
    <t xml:space="preserve">REQUERIMIENTOS DE LAS DIFERENTES UNIDADES </t>
  </si>
  <si>
    <t>SUPERINTENDENCIA DEL TERMINAL PETROLERO DE EL SALITRAL</t>
  </si>
  <si>
    <t xml:space="preserve">PERIODO CONTRATACION </t>
  </si>
  <si>
    <t>REQUERIMIENTO</t>
  </si>
  <si>
    <r>
      <rPr>
        <b/>
        <sz val="9"/>
        <color indexed="8"/>
        <rFont val="Calibri"/>
        <family val="2"/>
      </rPr>
      <t>CANTIDAD</t>
    </r>
    <r>
      <rPr>
        <sz val="9"/>
        <color indexed="8"/>
        <rFont val="Calibri"/>
        <family val="2"/>
      </rPr>
      <t xml:space="preserve"> (UND, GLS, MT,ECT)</t>
    </r>
  </si>
  <si>
    <t>FECHA EN QUE REQUIERE ESE BIEN O SERVICIO</t>
  </si>
  <si>
    <t>INDICAR CUATRIMESTRE</t>
  </si>
  <si>
    <t>MES</t>
  </si>
  <si>
    <t>ITEMS</t>
  </si>
  <si>
    <t>INDICAR A QUE ACTIVIDAD ESTA ATADA EL REQUERIMEINTO</t>
  </si>
  <si>
    <t xml:space="preserve">FECHA: </t>
  </si>
  <si>
    <t xml:space="preserve">El detalle del formato puede separar por bienes y servicios, es decir en el caso de operaciones puede hacer por cada uno de los servicios que requiera adquirir bienes o serviciospara una mejor planificación </t>
  </si>
  <si>
    <t>VALOR REFERENCIAL ( sin iva)</t>
  </si>
  <si>
    <t>OBJETO DE CONTRATACIÓN ( deben ser concisos y cortos)</t>
  </si>
  <si>
    <t xml:space="preserve">OBSERVACIÓN: </t>
  </si>
  <si>
    <t>Los requerimientos realizados inicialmente serán ajustados a la asignación del presupuesto y lo que no se obtenga disponibilidad se solicitará la asignación de los recursos o se realizaría una redistribución del presupuesto si el mismo es posible.</t>
  </si>
  <si>
    <t>ACCESS POINT 300 MBPS TRENDNET TEW DISTANCIA DE 300 MT.</t>
  </si>
  <si>
    <t>Disco Duros Externos de 1 TB Data Antigolpe</t>
  </si>
  <si>
    <t>Disco Duros Externos de 2 TB Data Antigolpe</t>
  </si>
  <si>
    <t>FUENTE DE PODER SATA 650WATTS PARA HP PC (REPUESTO)</t>
  </si>
  <si>
    <t>FUENTE DE PODER SATA 650WATTS PARA HP COMPAQ 6000 PRO MT PC (REPUESTO)</t>
  </si>
  <si>
    <t>UNIDAD DE DVD SATA LG GH24NS509 SATA INTERNA  (REPUESTO)</t>
  </si>
  <si>
    <t>MOUSE MINI USB (REPUESTO)</t>
  </si>
  <si>
    <t>MOUSE PS/2  (REPUESTO)</t>
  </si>
  <si>
    <t>CAMARA PARA PC (VIDEO CONFERENCIAS)</t>
  </si>
  <si>
    <t>PARLANTES PC (VIDEO CONFERENCIA)</t>
  </si>
  <si>
    <t>Disco Duros Solido para PC Internos de 1 TB  (REPUESTOS)</t>
  </si>
  <si>
    <t>Disco Duros Solido para PC Internos de 500 MGB  (REPUESTOS)</t>
  </si>
  <si>
    <t>MOUSE USB/2  (REPUESTO)</t>
  </si>
  <si>
    <t>TECLADO USB/2  (REPUESTO)</t>
  </si>
  <si>
    <t>TECLADO USB  (REPUESTO)</t>
  </si>
  <si>
    <t>Baterias para LAPTOP DELL INSPIRON N4030</t>
  </si>
  <si>
    <t>ADAPTADOR USB A RJ45</t>
  </si>
  <si>
    <t>ADAPTADOR USB A USB</t>
  </si>
  <si>
    <t>ADAPTADOR HDMI A HDMI</t>
  </si>
  <si>
    <t>ADAPTADOR USB A HDMI TRUST 1958</t>
  </si>
  <si>
    <t>ADAPTADOR USB A MEMORIA EXTERNAS</t>
  </si>
  <si>
    <t>ADAPTADOR FUENTE DE PODER PARA PS2 A ZATA</t>
  </si>
  <si>
    <t>TARJETA DE RED GIGABIT PCI  100/1000MBPS</t>
  </si>
  <si>
    <t>CABLE HDMI DE 4 MT.</t>
  </si>
  <si>
    <t>DISCOS DUROS PARA LAPTOP 2.5" DE 300 GB</t>
  </si>
  <si>
    <t xml:space="preserve">Adquisicion para respaldo de los archivos de los  usuarios. </t>
  </si>
  <si>
    <t>Adquisicion para respaldo de los archivos de los  usuarios y para diferentes programas.</t>
  </si>
  <si>
    <t>Para respaldo de los archivos y programas.</t>
  </si>
  <si>
    <t>Para las diferentes capacitaciones vía web, que deben tener cada PC</t>
  </si>
  <si>
    <t>Para cada PC de los usuarios de la entidad.</t>
  </si>
  <si>
    <t>Repotenciar los equipos para mayor duración y utilizar el nuevo sistema Windows 10.</t>
  </si>
  <si>
    <t>Cambios por la diferentes variaciones de voltaje que existe en este sector</t>
  </si>
  <si>
    <t>Se encuentra con falencias algunos pc en la fuente de poder.</t>
  </si>
  <si>
    <t>Para la adactacion de equipos PC  a otros equipos que tiene HDMI</t>
  </si>
  <si>
    <t xml:space="preserve">Para remplazar las actuales que se encuentra fuera de servicios </t>
  </si>
  <si>
    <t xml:space="preserve">Para adaptar varios periféricos internos de pc a zata </t>
  </si>
  <si>
    <t>Para adaptar Conector HDMI hembra a hembra convierte el extremo macho de un cable HDMI en hembra. Le permite conectar dos cables HDMI para hacer un cable largo asía una PC o laptop.</t>
  </si>
  <si>
    <t>Para la adactacion de equipos PC a las memorias externas.</t>
  </si>
  <si>
    <t>Para la adactacion de equipos PC  a otros equipos que tiene HDMI para mayor distancias</t>
  </si>
  <si>
    <t>Reemplazar baterías que no permite la recarga eléctrica para que brinde respaldo</t>
  </si>
  <si>
    <t>Para la adactacion de equipos PC  a otros equipos que tiene USB.</t>
  </si>
  <si>
    <t>Para la adactacion de equipos PC  a otros equipos con el conector USB</t>
  </si>
  <si>
    <t>Para la adactacion de PC  a varios equipos que tiene USB +RJ45 RED</t>
  </si>
  <si>
    <t>Para la adactacion de equipos PC  a otros equipos que tiene USB + RJ45 RED.</t>
  </si>
  <si>
    <t>Para la adactacion de equipos PC con conector USB  a otros equipos que tiene HDMI</t>
  </si>
  <si>
    <t>Para la adactacion de equipos PC  a otros equipos que tiene conector USB a otro con HDMI.</t>
  </si>
  <si>
    <t>Para reemplazar estos periféricos muestra muchas falencias</t>
  </si>
  <si>
    <t xml:space="preserve">Perifericos con falencias </t>
  </si>
  <si>
    <t>Para reemplazar en varios PC que se encuentra con falencias</t>
  </si>
  <si>
    <t>Para reemplazar estos periféricos los usuarios que tiene conectado varios equipos en la misma red.</t>
  </si>
  <si>
    <t xml:space="preserve">SWITCH DE 08 PUERTOS 10/100/1000 Gigabit </t>
  </si>
  <si>
    <t>Para reemplazar estos perifericos por tener falencias en su comunicación</t>
  </si>
  <si>
    <t>Cambio por las fallas actuales de los discos duros actuales, sectores dañados con pistas. Repotenciar para mejor velocidad, espacios y más tiempo de duración.</t>
  </si>
  <si>
    <t>Se encuentra con falencias algunos pc en la fuente de poder, se necesita repotenciar</t>
  </si>
  <si>
    <t>Para reemplazar estos periféricos muestra muchas falencias en su lectura.</t>
  </si>
  <si>
    <t>FEBRERO</t>
  </si>
  <si>
    <t>Licencia de Antivirus ESET Endpoint Security (2 año)</t>
  </si>
  <si>
    <t>ENERO</t>
  </si>
  <si>
    <t>Activar las licencias d elos PC en los actuaes momentos no hay Antivirus activado.</t>
  </si>
  <si>
    <t xml:space="preserve">Licencia de Microsoft Windows Pro 10  </t>
  </si>
  <si>
    <t>Actualizar varios PC con la nueva version de Windows pro 10</t>
  </si>
  <si>
    <t>Limpiador  para lentes de DVD en CD</t>
  </si>
  <si>
    <t>Limpiador de CD compact</t>
  </si>
  <si>
    <t>Limpiador de espuma FOAM CLEANER para equipos externos</t>
  </si>
  <si>
    <t>Limpiador de espuma para pantalla  SCREEN FOAM CLEANER</t>
  </si>
  <si>
    <t>Aire complimido</t>
  </si>
  <si>
    <t>Aceite aerosol WD-40</t>
  </si>
  <si>
    <t>Alcohol botellas de 500 ML.</t>
  </si>
  <si>
    <t>Rollo de de soldadura</t>
  </si>
  <si>
    <t>Pasta de Soldadura</t>
  </si>
  <si>
    <t xml:space="preserve">PASTA TERMICA PARA PROSESADORES </t>
  </si>
  <si>
    <t>Silicona concentrada  P&amp;W 90 para proteger los PC-CARAPACHO</t>
  </si>
  <si>
    <t>Limpiador de contacto ELECTRONIC para periferico de PC</t>
  </si>
  <si>
    <t>MICROFONO PC (VIDEO CONFERENCIA)</t>
  </si>
  <si>
    <t>INTERNET CORPORATIVO (Guayaquil - puerto Bolivar) (1 AÑO)</t>
  </si>
  <si>
    <t>RENOVACIÓN ANUAL HOSTING PAG WEB ECUAHOSTING (2 AÑO)</t>
  </si>
  <si>
    <t>RENOVACIÓN ANUAL DOMINIO PAG WEB ECUAHOSTING (2 AÑO)</t>
  </si>
  <si>
    <t xml:space="preserve">ACTUALIZACION PAGINA WEB </t>
  </si>
  <si>
    <t>XEROX WORK CENTRE   006R01509-K-NEGRO (JEFE ADM)</t>
  </si>
  <si>
    <t>XEROX WORK CENTRE  006R01512-C-CIAN-CELESTE  (JEFE ADM)</t>
  </si>
  <si>
    <t>XEROX WORK CENTRE   006R01511-M-MAGETA-ROJO  (JEFE ADM)</t>
  </si>
  <si>
    <t>XEROX WORK CENTRE  006R01510-Y-YELOW-AMARILLO  (JEFE ADM)</t>
  </si>
  <si>
    <t xml:space="preserve">Contenedor de Residuos WC7855 </t>
  </si>
  <si>
    <t>COLOR LASERJET PRO MFP M477FDW - TONER BLACK CF410A (JEFE FINANCIERO/CONTADOR)</t>
  </si>
  <si>
    <t>COLOR LASERJET PRO MFP M477FDW - TONER CYAN CF411A  (JEFE FINANCIERO/CONTADOR)</t>
  </si>
  <si>
    <t>COLOR LASERJET PRO MFP M477FDW - TONER YELLOW CF412A  (JEFE FINANCIERO/CONTADOR)</t>
  </si>
  <si>
    <t>COLOR LASERJET PRO MFP M477FDW - TONER MAGENTA CF413A (JEFE FINANCIERO/CONTADOR)</t>
  </si>
  <si>
    <t>TONNER LEXMARK MX611 dhe - BLACK UNISON 600XA  PAGADOR/FACTURADOR</t>
  </si>
  <si>
    <t>UNIDAD DE IMAGEN LEXMARK MX611 DHE - PAGADOR/FACTURADOR</t>
  </si>
  <si>
    <t>TONNER HP-LASER JET- P2014N    Q7553A (CONTADOR/UATH)</t>
  </si>
  <si>
    <t>TONNER  XEROX PHASER3320 (GARITA)</t>
  </si>
  <si>
    <t>TONNER HPCM 2320NF-MFP  CC532A-Y  (CETEIN)</t>
  </si>
  <si>
    <t>TONNER HPCM 2320NF-MFP  CC533A-M  (CETEIN)</t>
  </si>
  <si>
    <t>TONNER HPCM 2320NF-MFP  CC531A-C  (CETEIN)</t>
  </si>
  <si>
    <t>TONNER HPCM 2320NF-MFP  CC530A-K  (CETEIN)</t>
  </si>
  <si>
    <t>TONNER HP PRO MFP M476dw   CF382A-Y (SUPERINTENDENCIA/BODEGA)</t>
  </si>
  <si>
    <t>TONNER HP PRO MFP M476dw  CF383A-M  (SUPERINTENDENCIA/BODEGA)</t>
  </si>
  <si>
    <t>TONNER HP  PRO MFP M476dw  CF381A-C (SUPERINTENDENCIA/BODEGA)</t>
  </si>
  <si>
    <t>TONNER HP JET PRO MFP M476dw  CF380A-K (SUPERINTENDENCIA/BODEGA)</t>
  </si>
  <si>
    <t xml:space="preserve">UPS COMPUTER POWER ICSP DE 40 KVA MANTENIMIENTO </t>
  </si>
  <si>
    <t xml:space="preserve">MANTENIMIENTO 18 CAMARAS DE SEGURIDAD CCTV, PTZ Y  02 GRABADORES </t>
  </si>
  <si>
    <t xml:space="preserve">MANTENIMIENTO equipos de ONLY CONTROL </t>
  </si>
  <si>
    <t>ROLLO DE CABLE DE 300 MT, PARA RED CATEGORIA 6 BRINDADO</t>
  </si>
  <si>
    <t>LICENCIAS DE LOS SISTEMAS DE ONLY CONTROL</t>
  </si>
  <si>
    <t>PLANIFICACIÓN PERIODO 2024</t>
  </si>
  <si>
    <t>UNIDAD/DEPARTAMENTO: TECNOLOGIA</t>
  </si>
  <si>
    <t>BATERIAS DEL UPS COMPUTER POWER ICSP DE 40 KVA  REEMPLAZO.</t>
  </si>
  <si>
    <t>Perifericos con falencias para la señal de wifi</t>
  </si>
  <si>
    <t>MARZO</t>
  </si>
  <si>
    <t>SERVICIOS</t>
  </si>
  <si>
    <t>Creación de la página web según el proyecto realizado  GPR 1005, modernización de la página web.</t>
  </si>
  <si>
    <t>Se requiere realizar la adquisición del servicio de arrendamiento de hosting para 2 años</t>
  </si>
  <si>
    <t>Se requiere realizar la adquisición del servicio de arrendamiento de dominio para 2 años</t>
  </si>
  <si>
    <t>Alquiler del servicio de dominio por 2 periodos, donde se almacena los programas de la pagina web de esta entidad.</t>
  </si>
  <si>
    <t>Alquiler del servicio de hosting por 2 periodos, donde se almacena los programas de la página web de esta entidad.</t>
  </si>
  <si>
    <t>Se requiere el servicio para los servicios de las diferentes páginas web gubernamentales que se utiliza diariamente..</t>
  </si>
  <si>
    <t>Repotenciar la memoria y su velocidad en los procedimientos.</t>
  </si>
  <si>
    <t>Para ampliar y cambiar memorias para mejorar la velocidad en sus procesos</t>
  </si>
  <si>
    <t xml:space="preserve">Memoria Flash USB 60 GB </t>
  </si>
  <si>
    <t>Memoria Ram  PC DDR2 de 4GB (REPUESTO REPOTENCIAR)</t>
  </si>
  <si>
    <t>Memoria Ram PC DDR3 1066 8GB SUPER TALENT PC8500 (REPUESTO REPOTENCIAR)</t>
  </si>
  <si>
    <t xml:space="preserve">Para ser utilizado por los usuarios de la entidad para almacenar archivos </t>
  </si>
  <si>
    <t xml:space="preserve">Adquisicion para los usuarios </t>
  </si>
  <si>
    <t>Para realizar cambios de varios puntos de la red de datos.</t>
  </si>
  <si>
    <t xml:space="preserve">Realizar cambios en la red </t>
  </si>
  <si>
    <t xml:space="preserve">Limpieza para los DVD </t>
  </si>
  <si>
    <t>Limpieza de los lentes de lecturas de los DVD</t>
  </si>
  <si>
    <t>Limpieza de los CD/DVD</t>
  </si>
  <si>
    <t>Limpieza para los perifericos DVD grabador.</t>
  </si>
  <si>
    <t>Limpieza de pantallas</t>
  </si>
  <si>
    <t>Limpieza Externa</t>
  </si>
  <si>
    <t>Limpieza de los diferentes perifericos internos</t>
  </si>
  <si>
    <t>Limpieza interna de los diferentes perifericos electronicos del PC</t>
  </si>
  <si>
    <t>Limpieza</t>
  </si>
  <si>
    <t>Limpieza de pantallas y teclados</t>
  </si>
  <si>
    <t>Limpieza interna de pantallas/teclados</t>
  </si>
  <si>
    <t>Limpieza proteccion externa del CASES PC</t>
  </si>
  <si>
    <t>Limpieza sacar oxido de tornillos y tornillos de cases</t>
  </si>
  <si>
    <t xml:space="preserve">
Para reemplazar la pasta térmica en los diferentes procesados para proteger la temperatura
</t>
  </si>
  <si>
    <t>Para ser utilizado en las soldaduras electronicas</t>
  </si>
  <si>
    <t xml:space="preserve"> Para soldar con éxito dos piezas de metal. La pasta de soldar,  </t>
  </si>
  <si>
    <t>Reemplazar toner</t>
  </si>
  <si>
    <t>Actualizar 28 PC con la nueva version de Windows pro 10</t>
  </si>
  <si>
    <t>Activacion de 33 PC antivirus x medio de licencias durante dos periodos</t>
  </si>
  <si>
    <t xml:space="preserve">Creación de la página web según el proyecto realizado  GPR 1005, en el periodo 2020 y/o modernización de la página web. </t>
  </si>
  <si>
    <t>MAYO</t>
  </si>
  <si>
    <t xml:space="preserve">Realizar mantenimiento </t>
  </si>
  <si>
    <t>adquisicion de baterias</t>
  </si>
  <si>
    <t>desde el periodo 2018 no se han realizado esta en los actuales momentos presentanhdo falencias</t>
  </si>
  <si>
    <t>Las 40 baterias se encuentra con falencias en en su funcionamiento desde el periodo 2018 no se han realizado ningun mantenimiento y se necesita realizar cambios</t>
  </si>
  <si>
    <t>No se encuentra operativa por daños</t>
  </si>
  <si>
    <t>Se solicita el cambios de las camaras por daños</t>
  </si>
  <si>
    <t>Falta de manteniminto</t>
  </si>
  <si>
    <t xml:space="preserve">Se solicita la actualizacion </t>
  </si>
  <si>
    <t>desde el period 2017 no se han realizado los mantenimientos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</si>
</sst>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9"/>
      <name val="Calibri Light"/>
      <family val="2"/>
    </font>
    <font>
      <sz val="9"/>
      <color indexed="8"/>
      <name val="Calibri Light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 Light"/>
      <family val="2"/>
    </font>
    <font>
      <sz val="12"/>
      <color indexed="8"/>
      <name val="Calibri Light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 Light"/>
      <family val="2"/>
    </font>
    <font>
      <sz val="9"/>
      <color rgb="FF000000"/>
      <name val="Calibri Light"/>
      <family val="2"/>
    </font>
    <font>
      <b/>
      <sz val="9"/>
      <color theme="1"/>
      <name val="Calibri Light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 Light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/>
      <bottom>
        <color indexed="63"/>
      </bottom>
    </border>
    <border>
      <left style="medium"/>
      <right/>
      <top style="medium"/>
      <bottom/>
    </border>
    <border>
      <left style="medium"/>
      <right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9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5" fontId="0" fillId="0" borderId="0" xfId="0" applyNumberFormat="1" applyAlignment="1">
      <alignment/>
    </xf>
    <xf numFmtId="0" fontId="25" fillId="0" borderId="11" xfId="0" applyFont="1" applyFill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 vertical="justify" wrapText="1"/>
    </xf>
    <xf numFmtId="0" fontId="51" fillId="0" borderId="11" xfId="0" applyFont="1" applyBorder="1" applyAlignment="1">
      <alignment vertical="top" wrapText="1"/>
    </xf>
    <xf numFmtId="0" fontId="52" fillId="0" borderId="11" xfId="0" applyFont="1" applyBorder="1" applyAlignment="1">
      <alignment vertical="center"/>
    </xf>
    <xf numFmtId="0" fontId="51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vertical="center" wrapText="1"/>
    </xf>
    <xf numFmtId="0" fontId="25" fillId="0" borderId="11" xfId="0" applyFont="1" applyFill="1" applyBorder="1" applyAlignment="1">
      <alignment horizontal="justify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vertical="center" wrapText="1"/>
    </xf>
    <xf numFmtId="0" fontId="51" fillId="0" borderId="11" xfId="0" applyFont="1" applyBorder="1" applyAlignment="1">
      <alignment horizontal="left" vertical="center"/>
    </xf>
    <xf numFmtId="0" fontId="51" fillId="0" borderId="11" xfId="0" applyFont="1" applyFill="1" applyBorder="1" applyAlignment="1">
      <alignment horizontal="justify" vertical="top" wrapText="1"/>
    </xf>
    <xf numFmtId="0" fontId="51" fillId="0" borderId="11" xfId="0" applyFont="1" applyFill="1" applyBorder="1" applyAlignment="1">
      <alignment vertical="center" wrapText="1"/>
    </xf>
    <xf numFmtId="0" fontId="51" fillId="0" borderId="0" xfId="0" applyFont="1" applyAlignment="1">
      <alignment/>
    </xf>
    <xf numFmtId="0" fontId="25" fillId="0" borderId="11" xfId="0" applyFont="1" applyFill="1" applyBorder="1" applyAlignment="1">
      <alignment vertical="top" wrapText="1"/>
    </xf>
    <xf numFmtId="0" fontId="51" fillId="0" borderId="11" xfId="0" applyFont="1" applyBorder="1" applyAlignment="1">
      <alignment vertical="center"/>
    </xf>
    <xf numFmtId="171" fontId="51" fillId="0" borderId="11" xfId="47" applyFont="1" applyBorder="1" applyAlignment="1">
      <alignment horizontal="center"/>
    </xf>
    <xf numFmtId="171" fontId="51" fillId="0" borderId="11" xfId="47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left" wrapText="1"/>
    </xf>
    <xf numFmtId="0" fontId="54" fillId="0" borderId="0" xfId="0" applyFont="1" applyAlignment="1">
      <alignment horizontal="center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6" fillId="0" borderId="0" xfId="0" applyFont="1" applyAlignment="1">
      <alignment horizontal="center"/>
    </xf>
    <xf numFmtId="0" fontId="51" fillId="0" borderId="19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justify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PageLayoutView="0" workbookViewId="0" topLeftCell="A46">
      <selection activeCell="I78" sqref="I78"/>
    </sheetView>
  </sheetViews>
  <sheetFormatPr defaultColWidth="11.421875" defaultRowHeight="15"/>
  <cols>
    <col min="1" max="1" width="5.57421875" style="0" customWidth="1"/>
    <col min="2" max="2" width="12.28125" style="0" customWidth="1"/>
    <col min="3" max="3" width="52.421875" style="0" customWidth="1"/>
    <col min="5" max="5" width="11.00390625" style="0" customWidth="1"/>
    <col min="6" max="6" width="11.421875" style="0" customWidth="1"/>
    <col min="8" max="8" width="19.28125" style="0" customWidth="1"/>
    <col min="9" max="9" width="32.8515625" style="0" customWidth="1"/>
  </cols>
  <sheetData>
    <row r="1" spans="1:9" ht="18.75">
      <c r="A1" s="32" t="s">
        <v>1</v>
      </c>
      <c r="B1" s="32"/>
      <c r="C1" s="32"/>
      <c r="D1" s="32"/>
      <c r="E1" s="32"/>
      <c r="F1" s="32"/>
      <c r="G1" s="32"/>
      <c r="H1" s="32"/>
      <c r="I1" s="32"/>
    </row>
    <row r="3" spans="1:9" ht="18.75">
      <c r="A3" s="32" t="s">
        <v>120</v>
      </c>
      <c r="B3" s="32"/>
      <c r="C3" s="32"/>
      <c r="D3" s="32"/>
      <c r="E3" s="32"/>
      <c r="F3" s="32"/>
      <c r="G3" s="32"/>
      <c r="H3" s="32"/>
      <c r="I3" s="32"/>
    </row>
    <row r="4" spans="1:8" ht="15">
      <c r="A4" s="2" t="s">
        <v>0</v>
      </c>
      <c r="H4" s="2" t="s">
        <v>121</v>
      </c>
    </row>
    <row r="5" spans="1:2" ht="15.75" thickBot="1">
      <c r="A5" s="2" t="s">
        <v>10</v>
      </c>
      <c r="B5" s="10">
        <v>45302</v>
      </c>
    </row>
    <row r="6" spans="1:15" ht="35.25" customHeight="1" thickBot="1">
      <c r="A6" s="43" t="s">
        <v>8</v>
      </c>
      <c r="B6" s="41" t="s">
        <v>2</v>
      </c>
      <c r="C6" s="39" t="s">
        <v>3</v>
      </c>
      <c r="D6" s="35" t="s">
        <v>4</v>
      </c>
      <c r="E6" s="37" t="s">
        <v>12</v>
      </c>
      <c r="F6" s="33" t="s">
        <v>5</v>
      </c>
      <c r="G6" s="34"/>
      <c r="H6" s="37" t="s">
        <v>13</v>
      </c>
      <c r="I6" s="37" t="s">
        <v>9</v>
      </c>
      <c r="J6" s="1"/>
      <c r="K6" s="1"/>
      <c r="L6" s="1"/>
      <c r="M6" s="1"/>
      <c r="N6" s="1"/>
      <c r="O6" s="1"/>
    </row>
    <row r="7" spans="1:9" ht="33.75">
      <c r="A7" s="44"/>
      <c r="B7" s="42"/>
      <c r="C7" s="40"/>
      <c r="D7" s="36"/>
      <c r="E7" s="38"/>
      <c r="F7" s="6" t="s">
        <v>6</v>
      </c>
      <c r="G7" s="7" t="s">
        <v>7</v>
      </c>
      <c r="H7" s="38"/>
      <c r="I7" s="38"/>
    </row>
    <row r="8" spans="1:9" s="5" customFormat="1" ht="48">
      <c r="A8" s="8">
        <v>1</v>
      </c>
      <c r="B8" s="8">
        <v>2024</v>
      </c>
      <c r="C8" s="11" t="s">
        <v>16</v>
      </c>
      <c r="D8" s="12">
        <v>4</v>
      </c>
      <c r="E8" s="28"/>
      <c r="F8" s="12">
        <v>1</v>
      </c>
      <c r="G8" s="12" t="s">
        <v>71</v>
      </c>
      <c r="H8" s="14" t="s">
        <v>67</v>
      </c>
      <c r="I8" s="15" t="s">
        <v>123</v>
      </c>
    </row>
    <row r="9" spans="1:9" s="5" customFormat="1" ht="36">
      <c r="A9" s="8">
        <f>+A8+1</f>
        <v>2</v>
      </c>
      <c r="B9" s="8">
        <v>2024</v>
      </c>
      <c r="C9" s="16" t="s">
        <v>37</v>
      </c>
      <c r="D9" s="12">
        <v>6</v>
      </c>
      <c r="E9" s="28"/>
      <c r="F9" s="12">
        <v>1</v>
      </c>
      <c r="G9" s="12" t="s">
        <v>71</v>
      </c>
      <c r="H9" s="14" t="s">
        <v>51</v>
      </c>
      <c r="I9" s="17" t="s">
        <v>51</v>
      </c>
    </row>
    <row r="10" spans="1:9" s="5" customFormat="1" ht="96">
      <c r="A10" s="8">
        <f aca="true" t="shared" si="0" ref="A10:A83">+A9+1</f>
        <v>3</v>
      </c>
      <c r="B10" s="8">
        <v>2024</v>
      </c>
      <c r="C10" s="16" t="s">
        <v>34</v>
      </c>
      <c r="D10" s="12">
        <v>6</v>
      </c>
      <c r="E10" s="28"/>
      <c r="F10" s="12">
        <v>1</v>
      </c>
      <c r="G10" s="12" t="s">
        <v>71</v>
      </c>
      <c r="H10" s="14" t="s">
        <v>52</v>
      </c>
      <c r="I10" s="17" t="s">
        <v>52</v>
      </c>
    </row>
    <row r="11" spans="1:9" s="5" customFormat="1" ht="48">
      <c r="A11" s="8">
        <f t="shared" si="0"/>
        <v>4</v>
      </c>
      <c r="B11" s="8">
        <v>2024</v>
      </c>
      <c r="C11" s="16" t="s">
        <v>35</v>
      </c>
      <c r="D11" s="12">
        <v>6</v>
      </c>
      <c r="E11" s="28"/>
      <c r="F11" s="12">
        <v>1</v>
      </c>
      <c r="G11" s="12" t="s">
        <v>71</v>
      </c>
      <c r="H11" s="14" t="s">
        <v>60</v>
      </c>
      <c r="I11" s="18" t="s">
        <v>61</v>
      </c>
    </row>
    <row r="12" spans="1:9" s="5" customFormat="1" ht="36">
      <c r="A12" s="8">
        <f t="shared" si="0"/>
        <v>5</v>
      </c>
      <c r="B12" s="8">
        <v>2024</v>
      </c>
      <c r="C12" s="16" t="s">
        <v>36</v>
      </c>
      <c r="D12" s="12">
        <v>6</v>
      </c>
      <c r="E12" s="28"/>
      <c r="F12" s="12">
        <v>1</v>
      </c>
      <c r="G12" s="12" t="s">
        <v>71</v>
      </c>
      <c r="H12" s="14" t="s">
        <v>53</v>
      </c>
      <c r="I12" s="18" t="s">
        <v>53</v>
      </c>
    </row>
    <row r="13" spans="1:9" s="5" customFormat="1" ht="48">
      <c r="A13" s="8">
        <f t="shared" si="0"/>
        <v>6</v>
      </c>
      <c r="B13" s="8">
        <v>2024</v>
      </c>
      <c r="C13" s="16" t="s">
        <v>32</v>
      </c>
      <c r="D13" s="12">
        <v>6</v>
      </c>
      <c r="E13" s="28"/>
      <c r="F13" s="12">
        <v>1</v>
      </c>
      <c r="G13" s="12" t="s">
        <v>71</v>
      </c>
      <c r="H13" s="14" t="s">
        <v>59</v>
      </c>
      <c r="I13" s="18" t="s">
        <v>58</v>
      </c>
    </row>
    <row r="14" spans="1:9" s="5" customFormat="1" ht="48">
      <c r="A14" s="8">
        <f t="shared" si="0"/>
        <v>7</v>
      </c>
      <c r="B14" s="8">
        <v>2024</v>
      </c>
      <c r="C14" s="16" t="s">
        <v>33</v>
      </c>
      <c r="D14" s="12">
        <v>6</v>
      </c>
      <c r="E14" s="28"/>
      <c r="F14" s="12">
        <v>1</v>
      </c>
      <c r="G14" s="12" t="s">
        <v>71</v>
      </c>
      <c r="H14" s="14" t="s">
        <v>57</v>
      </c>
      <c r="I14" s="18" t="s">
        <v>56</v>
      </c>
    </row>
    <row r="15" spans="1:9" s="5" customFormat="1" ht="48">
      <c r="A15" s="8">
        <f t="shared" si="0"/>
        <v>8</v>
      </c>
      <c r="B15" s="8">
        <v>2024</v>
      </c>
      <c r="C15" s="19" t="s">
        <v>31</v>
      </c>
      <c r="D15" s="12">
        <v>2</v>
      </c>
      <c r="E15" s="28"/>
      <c r="F15" s="12">
        <v>1</v>
      </c>
      <c r="G15" s="12" t="s">
        <v>71</v>
      </c>
      <c r="H15" s="14" t="s">
        <v>50</v>
      </c>
      <c r="I15" s="18" t="s">
        <v>55</v>
      </c>
    </row>
    <row r="16" spans="1:9" s="5" customFormat="1" ht="69" customHeight="1">
      <c r="A16" s="8">
        <f t="shared" si="0"/>
        <v>9</v>
      </c>
      <c r="B16" s="8">
        <v>2024</v>
      </c>
      <c r="C16" s="16" t="s">
        <v>39</v>
      </c>
      <c r="D16" s="12">
        <v>2</v>
      </c>
      <c r="E16" s="28"/>
      <c r="F16" s="12">
        <v>1</v>
      </c>
      <c r="G16" s="12" t="s">
        <v>71</v>
      </c>
      <c r="H16" s="14" t="s">
        <v>49</v>
      </c>
      <c r="I16" s="17" t="s">
        <v>54</v>
      </c>
    </row>
    <row r="17" spans="1:9" s="5" customFormat="1" ht="36">
      <c r="A17" s="8">
        <f t="shared" si="0"/>
        <v>10</v>
      </c>
      <c r="B17" s="8">
        <v>2024</v>
      </c>
      <c r="C17" s="11" t="s">
        <v>24</v>
      </c>
      <c r="D17" s="12">
        <v>12</v>
      </c>
      <c r="E17" s="28"/>
      <c r="F17" s="12">
        <v>1</v>
      </c>
      <c r="G17" s="12" t="s">
        <v>71</v>
      </c>
      <c r="H17" s="14" t="s">
        <v>44</v>
      </c>
      <c r="I17" s="15" t="s">
        <v>45</v>
      </c>
    </row>
    <row r="18" spans="1:9" s="5" customFormat="1" ht="36">
      <c r="A18" s="8">
        <f t="shared" si="0"/>
        <v>11</v>
      </c>
      <c r="B18" s="8">
        <v>2024</v>
      </c>
      <c r="C18" s="11" t="s">
        <v>17</v>
      </c>
      <c r="D18" s="12">
        <v>4</v>
      </c>
      <c r="E18" s="28"/>
      <c r="F18" s="12">
        <v>1</v>
      </c>
      <c r="G18" s="12" t="s">
        <v>71</v>
      </c>
      <c r="H18" s="14" t="s">
        <v>41</v>
      </c>
      <c r="I18" s="15" t="s">
        <v>43</v>
      </c>
    </row>
    <row r="19" spans="1:9" s="5" customFormat="1" ht="48">
      <c r="A19" s="8">
        <f t="shared" si="0"/>
        <v>12</v>
      </c>
      <c r="B19" s="8">
        <v>2024</v>
      </c>
      <c r="C19" s="11" t="s">
        <v>18</v>
      </c>
      <c r="D19" s="12">
        <v>4</v>
      </c>
      <c r="E19" s="28"/>
      <c r="F19" s="12">
        <v>1</v>
      </c>
      <c r="G19" s="12" t="s">
        <v>71</v>
      </c>
      <c r="H19" s="14" t="s">
        <v>42</v>
      </c>
      <c r="I19" s="15" t="s">
        <v>43</v>
      </c>
    </row>
    <row r="20" spans="1:9" s="5" customFormat="1" ht="48">
      <c r="A20" s="8">
        <f t="shared" si="0"/>
        <v>13</v>
      </c>
      <c r="B20" s="8">
        <v>2024</v>
      </c>
      <c r="C20" s="11" t="s">
        <v>26</v>
      </c>
      <c r="D20" s="12">
        <v>10</v>
      </c>
      <c r="E20" s="28"/>
      <c r="F20" s="12">
        <v>1</v>
      </c>
      <c r="G20" s="12" t="s">
        <v>71</v>
      </c>
      <c r="H20" s="14" t="s">
        <v>46</v>
      </c>
      <c r="I20" s="15" t="s">
        <v>68</v>
      </c>
    </row>
    <row r="21" spans="1:9" s="5" customFormat="1" ht="48">
      <c r="A21" s="8">
        <f t="shared" si="0"/>
        <v>14</v>
      </c>
      <c r="B21" s="8">
        <v>2024</v>
      </c>
      <c r="C21" s="11" t="s">
        <v>27</v>
      </c>
      <c r="D21" s="12">
        <v>10</v>
      </c>
      <c r="E21" s="28"/>
      <c r="F21" s="12">
        <v>1</v>
      </c>
      <c r="G21" s="12" t="s">
        <v>71</v>
      </c>
      <c r="H21" s="14" t="s">
        <v>46</v>
      </c>
      <c r="I21" s="15" t="s">
        <v>68</v>
      </c>
    </row>
    <row r="22" spans="1:9" s="5" customFormat="1" ht="48">
      <c r="A22" s="8">
        <f t="shared" si="0"/>
        <v>15</v>
      </c>
      <c r="B22" s="8">
        <v>2024</v>
      </c>
      <c r="C22" s="20" t="s">
        <v>40</v>
      </c>
      <c r="D22" s="12">
        <v>3</v>
      </c>
      <c r="E22" s="28"/>
      <c r="F22" s="12">
        <v>1</v>
      </c>
      <c r="G22" s="12" t="s">
        <v>71</v>
      </c>
      <c r="H22" s="14" t="s">
        <v>46</v>
      </c>
      <c r="I22" s="15" t="s">
        <v>68</v>
      </c>
    </row>
    <row r="23" spans="1:9" s="5" customFormat="1" ht="36">
      <c r="A23" s="8">
        <f t="shared" si="0"/>
        <v>16</v>
      </c>
      <c r="B23" s="8">
        <v>2024</v>
      </c>
      <c r="C23" s="21" t="s">
        <v>20</v>
      </c>
      <c r="D23" s="12">
        <v>6</v>
      </c>
      <c r="E23" s="28"/>
      <c r="F23" s="12">
        <v>1</v>
      </c>
      <c r="G23" s="12" t="s">
        <v>71</v>
      </c>
      <c r="H23" s="14" t="s">
        <v>47</v>
      </c>
      <c r="I23" s="15" t="s">
        <v>48</v>
      </c>
    </row>
    <row r="24" spans="1:9" s="5" customFormat="1" ht="36">
      <c r="A24" s="8">
        <f t="shared" si="0"/>
        <v>17</v>
      </c>
      <c r="B24" s="8">
        <v>2024</v>
      </c>
      <c r="C24" s="21" t="s">
        <v>19</v>
      </c>
      <c r="D24" s="12">
        <v>6</v>
      </c>
      <c r="E24" s="28"/>
      <c r="F24" s="12">
        <v>1</v>
      </c>
      <c r="G24" s="12" t="s">
        <v>71</v>
      </c>
      <c r="H24" s="14" t="s">
        <v>47</v>
      </c>
      <c r="I24" s="15" t="s">
        <v>69</v>
      </c>
    </row>
    <row r="25" spans="1:9" s="5" customFormat="1" ht="36">
      <c r="A25" s="8">
        <f t="shared" si="0"/>
        <v>18</v>
      </c>
      <c r="B25" s="8">
        <v>2024</v>
      </c>
      <c r="C25" s="21" t="s">
        <v>134</v>
      </c>
      <c r="D25" s="12">
        <v>12</v>
      </c>
      <c r="E25" s="28"/>
      <c r="F25" s="12">
        <v>1</v>
      </c>
      <c r="G25" s="12" t="s">
        <v>71</v>
      </c>
      <c r="H25" s="14" t="s">
        <v>137</v>
      </c>
      <c r="I25" s="15" t="s">
        <v>138</v>
      </c>
    </row>
    <row r="26" spans="1:9" s="5" customFormat="1" ht="36">
      <c r="A26" s="8">
        <f t="shared" si="0"/>
        <v>19</v>
      </c>
      <c r="B26" s="8">
        <v>2024</v>
      </c>
      <c r="C26" s="21" t="s">
        <v>135</v>
      </c>
      <c r="D26" s="12">
        <v>4</v>
      </c>
      <c r="E26" s="28"/>
      <c r="F26" s="12">
        <v>1</v>
      </c>
      <c r="G26" s="12" t="s">
        <v>71</v>
      </c>
      <c r="H26" s="14" t="s">
        <v>132</v>
      </c>
      <c r="I26" s="15" t="s">
        <v>133</v>
      </c>
    </row>
    <row r="27" spans="1:9" s="5" customFormat="1" ht="36">
      <c r="A27" s="8">
        <f t="shared" si="0"/>
        <v>20</v>
      </c>
      <c r="B27" s="8">
        <v>2024</v>
      </c>
      <c r="C27" s="21" t="s">
        <v>136</v>
      </c>
      <c r="D27" s="12">
        <v>4</v>
      </c>
      <c r="E27" s="28"/>
      <c r="F27" s="12">
        <v>1</v>
      </c>
      <c r="G27" s="12" t="s">
        <v>71</v>
      </c>
      <c r="H27" s="14" t="s">
        <v>132</v>
      </c>
      <c r="I27" s="15" t="s">
        <v>133</v>
      </c>
    </row>
    <row r="28" spans="1:9" s="5" customFormat="1" ht="36">
      <c r="A28" s="8">
        <f t="shared" si="0"/>
        <v>21</v>
      </c>
      <c r="B28" s="8">
        <v>2024</v>
      </c>
      <c r="C28" s="11" t="s">
        <v>89</v>
      </c>
      <c r="D28" s="12">
        <v>12</v>
      </c>
      <c r="E28" s="28"/>
      <c r="F28" s="12">
        <v>1</v>
      </c>
      <c r="G28" s="12" t="s">
        <v>71</v>
      </c>
      <c r="H28" s="14" t="s">
        <v>44</v>
      </c>
      <c r="I28" s="15" t="s">
        <v>45</v>
      </c>
    </row>
    <row r="29" spans="1:9" s="5" customFormat="1" ht="60" customHeight="1">
      <c r="A29" s="8">
        <f t="shared" si="0"/>
        <v>22</v>
      </c>
      <c r="B29" s="8">
        <v>2024</v>
      </c>
      <c r="C29" s="11" t="s">
        <v>22</v>
      </c>
      <c r="D29" s="12">
        <v>3</v>
      </c>
      <c r="E29" s="28"/>
      <c r="F29" s="12">
        <v>1</v>
      </c>
      <c r="G29" s="12" t="s">
        <v>71</v>
      </c>
      <c r="H29" s="17" t="s">
        <v>62</v>
      </c>
      <c r="I29" s="15" t="s">
        <v>63</v>
      </c>
    </row>
    <row r="30" spans="1:9" s="5" customFormat="1" ht="36">
      <c r="A30" s="8">
        <f t="shared" si="0"/>
        <v>23</v>
      </c>
      <c r="B30" s="8">
        <v>2024</v>
      </c>
      <c r="C30" s="11" t="s">
        <v>23</v>
      </c>
      <c r="D30" s="12">
        <v>12</v>
      </c>
      <c r="E30" s="28"/>
      <c r="F30" s="12">
        <v>1</v>
      </c>
      <c r="G30" s="12" t="s">
        <v>71</v>
      </c>
      <c r="H30" s="14" t="s">
        <v>62</v>
      </c>
      <c r="I30" s="15" t="s">
        <v>63</v>
      </c>
    </row>
    <row r="31" spans="1:9" s="5" customFormat="1" ht="36">
      <c r="A31" s="8">
        <f t="shared" si="0"/>
        <v>24</v>
      </c>
      <c r="B31" s="8">
        <v>2024</v>
      </c>
      <c r="C31" s="11" t="s">
        <v>28</v>
      </c>
      <c r="D31" s="12">
        <v>12</v>
      </c>
      <c r="E31" s="28"/>
      <c r="F31" s="12">
        <v>1</v>
      </c>
      <c r="G31" s="12" t="s">
        <v>71</v>
      </c>
      <c r="H31" s="14" t="s">
        <v>62</v>
      </c>
      <c r="I31" s="15" t="s">
        <v>63</v>
      </c>
    </row>
    <row r="32" spans="1:9" s="5" customFormat="1" ht="36">
      <c r="A32" s="8">
        <f t="shared" si="0"/>
        <v>25</v>
      </c>
      <c r="B32" s="8">
        <v>2024</v>
      </c>
      <c r="C32" s="11" t="s">
        <v>25</v>
      </c>
      <c r="D32" s="12">
        <v>12</v>
      </c>
      <c r="E32" s="28"/>
      <c r="F32" s="12">
        <v>1</v>
      </c>
      <c r="G32" s="12" t="s">
        <v>71</v>
      </c>
      <c r="H32" s="14" t="s">
        <v>44</v>
      </c>
      <c r="I32" s="15" t="s">
        <v>45</v>
      </c>
    </row>
    <row r="33" spans="1:9" s="5" customFormat="1" ht="60">
      <c r="A33" s="8">
        <f t="shared" si="0"/>
        <v>26</v>
      </c>
      <c r="B33" s="8">
        <v>2024</v>
      </c>
      <c r="C33" s="11" t="s">
        <v>66</v>
      </c>
      <c r="D33" s="12">
        <v>6</v>
      </c>
      <c r="E33" s="28"/>
      <c r="F33" s="12">
        <v>1</v>
      </c>
      <c r="G33" s="12" t="s">
        <v>71</v>
      </c>
      <c r="H33" s="14" t="s">
        <v>65</v>
      </c>
      <c r="I33" s="15" t="s">
        <v>63</v>
      </c>
    </row>
    <row r="34" spans="1:9" s="5" customFormat="1" ht="36">
      <c r="A34" s="8">
        <f t="shared" si="0"/>
        <v>27</v>
      </c>
      <c r="B34" s="8">
        <v>2024</v>
      </c>
      <c r="C34" s="16" t="s">
        <v>38</v>
      </c>
      <c r="D34" s="12">
        <v>6</v>
      </c>
      <c r="E34" s="28"/>
      <c r="F34" s="12">
        <v>1</v>
      </c>
      <c r="G34" s="12" t="s">
        <v>71</v>
      </c>
      <c r="H34" s="14" t="s">
        <v>64</v>
      </c>
      <c r="I34" s="15" t="s">
        <v>63</v>
      </c>
    </row>
    <row r="35" spans="1:9" s="5" customFormat="1" ht="36">
      <c r="A35" s="8">
        <f t="shared" si="0"/>
        <v>28</v>
      </c>
      <c r="B35" s="8">
        <v>2024</v>
      </c>
      <c r="C35" s="11" t="s">
        <v>30</v>
      </c>
      <c r="D35" s="12">
        <v>12</v>
      </c>
      <c r="E35" s="28"/>
      <c r="F35" s="12">
        <v>1</v>
      </c>
      <c r="G35" s="12" t="s">
        <v>71</v>
      </c>
      <c r="H35" s="14" t="s">
        <v>62</v>
      </c>
      <c r="I35" s="15" t="s">
        <v>63</v>
      </c>
    </row>
    <row r="36" spans="1:9" s="5" customFormat="1" ht="36">
      <c r="A36" s="8">
        <f t="shared" si="0"/>
        <v>29</v>
      </c>
      <c r="B36" s="8">
        <v>2024</v>
      </c>
      <c r="C36" s="11" t="s">
        <v>29</v>
      </c>
      <c r="D36" s="12">
        <v>12</v>
      </c>
      <c r="E36" s="28"/>
      <c r="F36" s="12">
        <v>1</v>
      </c>
      <c r="G36" s="12" t="s">
        <v>71</v>
      </c>
      <c r="H36" s="14" t="s">
        <v>62</v>
      </c>
      <c r="I36" s="15" t="s">
        <v>63</v>
      </c>
    </row>
    <row r="37" spans="1:9" s="5" customFormat="1" ht="48">
      <c r="A37" s="8">
        <f t="shared" si="0"/>
        <v>30</v>
      </c>
      <c r="B37" s="8">
        <v>2024</v>
      </c>
      <c r="C37" s="11" t="s">
        <v>21</v>
      </c>
      <c r="D37" s="12">
        <v>12</v>
      </c>
      <c r="E37" s="28"/>
      <c r="F37" s="12">
        <v>1</v>
      </c>
      <c r="G37" s="12" t="s">
        <v>71</v>
      </c>
      <c r="H37" s="14" t="s">
        <v>70</v>
      </c>
      <c r="I37" s="15" t="s">
        <v>63</v>
      </c>
    </row>
    <row r="38" spans="1:9" s="5" customFormat="1" ht="36">
      <c r="A38" s="8">
        <f t="shared" si="0"/>
        <v>31</v>
      </c>
      <c r="B38" s="8">
        <v>2024</v>
      </c>
      <c r="C38" s="22" t="s">
        <v>118</v>
      </c>
      <c r="D38" s="13">
        <v>1</v>
      </c>
      <c r="E38" s="28"/>
      <c r="F38" s="12">
        <v>1</v>
      </c>
      <c r="G38" s="12" t="s">
        <v>124</v>
      </c>
      <c r="H38" s="17" t="s">
        <v>139</v>
      </c>
      <c r="I38" s="22" t="s">
        <v>140</v>
      </c>
    </row>
    <row r="39" spans="1:9" s="5" customFormat="1" ht="24">
      <c r="A39" s="8">
        <f t="shared" si="0"/>
        <v>32</v>
      </c>
      <c r="B39" s="8">
        <v>2024</v>
      </c>
      <c r="C39" s="23" t="s">
        <v>77</v>
      </c>
      <c r="D39" s="12">
        <v>12</v>
      </c>
      <c r="E39" s="28"/>
      <c r="F39" s="12">
        <v>1</v>
      </c>
      <c r="G39" s="12" t="s">
        <v>71</v>
      </c>
      <c r="H39" s="17" t="s">
        <v>144</v>
      </c>
      <c r="I39" s="17" t="s">
        <v>142</v>
      </c>
    </row>
    <row r="40" spans="1:9" s="5" customFormat="1" ht="15">
      <c r="A40" s="8">
        <f t="shared" si="0"/>
        <v>33</v>
      </c>
      <c r="B40" s="8">
        <v>2024</v>
      </c>
      <c r="C40" s="23" t="s">
        <v>78</v>
      </c>
      <c r="D40" s="12">
        <v>12</v>
      </c>
      <c r="E40" s="28"/>
      <c r="F40" s="12">
        <v>1</v>
      </c>
      <c r="G40" s="12" t="s">
        <v>71</v>
      </c>
      <c r="H40" s="17" t="s">
        <v>143</v>
      </c>
      <c r="I40" s="15" t="s">
        <v>149</v>
      </c>
    </row>
    <row r="41" spans="1:9" s="5" customFormat="1" ht="15">
      <c r="A41" s="8">
        <f t="shared" si="0"/>
        <v>34</v>
      </c>
      <c r="B41" s="8">
        <v>2024</v>
      </c>
      <c r="C41" s="23" t="s">
        <v>79</v>
      </c>
      <c r="D41" s="12">
        <v>24</v>
      </c>
      <c r="E41" s="28"/>
      <c r="F41" s="12">
        <v>1</v>
      </c>
      <c r="G41" s="12" t="s">
        <v>71</v>
      </c>
      <c r="H41" s="17" t="s">
        <v>146</v>
      </c>
      <c r="I41" s="15" t="s">
        <v>149</v>
      </c>
    </row>
    <row r="42" spans="1:9" s="5" customFormat="1" ht="15">
      <c r="A42" s="8">
        <f t="shared" si="0"/>
        <v>35</v>
      </c>
      <c r="B42" s="8">
        <v>2024</v>
      </c>
      <c r="C42" s="23" t="s">
        <v>80</v>
      </c>
      <c r="D42" s="12">
        <v>24</v>
      </c>
      <c r="E42" s="28"/>
      <c r="F42" s="12">
        <v>1</v>
      </c>
      <c r="G42" s="12" t="s">
        <v>71</v>
      </c>
      <c r="H42" s="17" t="s">
        <v>145</v>
      </c>
      <c r="I42" s="15" t="s">
        <v>149</v>
      </c>
    </row>
    <row r="43" spans="1:9" s="5" customFormat="1" ht="36">
      <c r="A43" s="8">
        <f t="shared" si="0"/>
        <v>36</v>
      </c>
      <c r="B43" s="8">
        <v>2024</v>
      </c>
      <c r="C43" s="20" t="s">
        <v>88</v>
      </c>
      <c r="D43" s="12">
        <v>24</v>
      </c>
      <c r="E43" s="28"/>
      <c r="F43" s="12">
        <v>1</v>
      </c>
      <c r="G43" s="12" t="s">
        <v>71</v>
      </c>
      <c r="H43" s="17" t="s">
        <v>147</v>
      </c>
      <c r="I43" s="17" t="s">
        <v>148</v>
      </c>
    </row>
    <row r="44" spans="1:9" s="5" customFormat="1" ht="24">
      <c r="A44" s="8">
        <f t="shared" si="0"/>
        <v>37</v>
      </c>
      <c r="B44" s="8">
        <v>2024</v>
      </c>
      <c r="C44" s="23" t="s">
        <v>81</v>
      </c>
      <c r="D44" s="12">
        <v>24</v>
      </c>
      <c r="E44" s="28"/>
      <c r="F44" s="12">
        <v>1</v>
      </c>
      <c r="G44" s="12" t="s">
        <v>71</v>
      </c>
      <c r="H44" s="17" t="s">
        <v>150</v>
      </c>
      <c r="I44" s="15" t="s">
        <v>151</v>
      </c>
    </row>
    <row r="45" spans="1:9" s="5" customFormat="1" ht="24">
      <c r="A45" s="8">
        <f t="shared" si="0"/>
        <v>38</v>
      </c>
      <c r="B45" s="8">
        <v>2024</v>
      </c>
      <c r="C45" s="23" t="s">
        <v>87</v>
      </c>
      <c r="D45" s="12">
        <v>12</v>
      </c>
      <c r="E45" s="28"/>
      <c r="F45" s="12">
        <v>1</v>
      </c>
      <c r="G45" s="12" t="s">
        <v>71</v>
      </c>
      <c r="H45" s="17" t="s">
        <v>152</v>
      </c>
      <c r="I45" s="15"/>
    </row>
    <row r="46" spans="1:9" s="5" customFormat="1" ht="36">
      <c r="A46" s="8">
        <f t="shared" si="0"/>
        <v>39</v>
      </c>
      <c r="B46" s="8">
        <v>2024</v>
      </c>
      <c r="C46" s="23" t="s">
        <v>82</v>
      </c>
      <c r="D46" s="12">
        <v>12</v>
      </c>
      <c r="E46" s="28"/>
      <c r="F46" s="12">
        <v>1</v>
      </c>
      <c r="G46" s="12" t="s">
        <v>71</v>
      </c>
      <c r="H46" s="17" t="s">
        <v>153</v>
      </c>
      <c r="I46" s="15"/>
    </row>
    <row r="47" spans="1:9" s="5" customFormat="1" ht="15">
      <c r="A47" s="8">
        <f t="shared" si="0"/>
        <v>40</v>
      </c>
      <c r="B47" s="8">
        <v>2024</v>
      </c>
      <c r="C47" s="23" t="s">
        <v>83</v>
      </c>
      <c r="D47" s="12">
        <v>12</v>
      </c>
      <c r="E47" s="28"/>
      <c r="F47" s="12">
        <v>1</v>
      </c>
      <c r="G47" s="12" t="s">
        <v>71</v>
      </c>
      <c r="H47" s="17" t="s">
        <v>141</v>
      </c>
      <c r="I47" s="15"/>
    </row>
    <row r="48" spans="1:9" s="5" customFormat="1" ht="54" customHeight="1">
      <c r="A48" s="8">
        <f t="shared" si="0"/>
        <v>41</v>
      </c>
      <c r="B48" s="8">
        <v>2024</v>
      </c>
      <c r="C48" s="20" t="s">
        <v>86</v>
      </c>
      <c r="D48" s="12">
        <v>12</v>
      </c>
      <c r="E48" s="28"/>
      <c r="F48" s="12">
        <v>1</v>
      </c>
      <c r="G48" s="12" t="s">
        <v>71</v>
      </c>
      <c r="H48" s="17" t="s">
        <v>154</v>
      </c>
      <c r="I48" s="15"/>
    </row>
    <row r="49" spans="1:9" s="5" customFormat="1" ht="24">
      <c r="A49" s="8">
        <f t="shared" si="0"/>
        <v>42</v>
      </c>
      <c r="B49" s="8">
        <v>2024</v>
      </c>
      <c r="C49" s="23" t="s">
        <v>84</v>
      </c>
      <c r="D49" s="12">
        <v>1</v>
      </c>
      <c r="E49" s="28"/>
      <c r="F49" s="12">
        <v>1</v>
      </c>
      <c r="G49" s="12" t="s">
        <v>71</v>
      </c>
      <c r="H49" s="17" t="s">
        <v>155</v>
      </c>
      <c r="I49" s="15"/>
    </row>
    <row r="50" spans="1:9" s="5" customFormat="1" ht="36">
      <c r="A50" s="8">
        <f t="shared" si="0"/>
        <v>43</v>
      </c>
      <c r="B50" s="8">
        <v>2024</v>
      </c>
      <c r="C50" s="23" t="s">
        <v>85</v>
      </c>
      <c r="D50" s="12">
        <v>1</v>
      </c>
      <c r="E50" s="28"/>
      <c r="F50" s="12">
        <v>1</v>
      </c>
      <c r="G50" s="12" t="s">
        <v>71</v>
      </c>
      <c r="H50" s="17" t="s">
        <v>156</v>
      </c>
      <c r="I50" s="15"/>
    </row>
    <row r="51" spans="1:9" s="5" customFormat="1" ht="15">
      <c r="A51" s="8">
        <f t="shared" si="0"/>
        <v>44</v>
      </c>
      <c r="B51" s="8">
        <v>2024</v>
      </c>
      <c r="C51" s="20" t="s">
        <v>94</v>
      </c>
      <c r="D51" s="12">
        <v>4</v>
      </c>
      <c r="E51" s="28"/>
      <c r="F51" s="12">
        <v>1</v>
      </c>
      <c r="G51" s="12" t="s">
        <v>71</v>
      </c>
      <c r="H51" s="17" t="s">
        <v>157</v>
      </c>
      <c r="I51" s="15"/>
    </row>
    <row r="52" spans="1:9" s="5" customFormat="1" ht="15">
      <c r="A52" s="8">
        <f t="shared" si="0"/>
        <v>45</v>
      </c>
      <c r="B52" s="8">
        <v>2024</v>
      </c>
      <c r="C52" s="20" t="s">
        <v>95</v>
      </c>
      <c r="D52" s="12">
        <v>3</v>
      </c>
      <c r="E52" s="28"/>
      <c r="F52" s="12">
        <v>1</v>
      </c>
      <c r="G52" s="12" t="s">
        <v>71</v>
      </c>
      <c r="H52" s="17" t="s">
        <v>157</v>
      </c>
      <c r="I52" s="15"/>
    </row>
    <row r="53" spans="1:9" s="5" customFormat="1" ht="15.75" customHeight="1">
      <c r="A53" s="8">
        <f t="shared" si="0"/>
        <v>46</v>
      </c>
      <c r="B53" s="8">
        <v>2024</v>
      </c>
      <c r="C53" s="20" t="s">
        <v>96</v>
      </c>
      <c r="D53" s="12">
        <v>3</v>
      </c>
      <c r="E53" s="28"/>
      <c r="F53" s="12">
        <v>1</v>
      </c>
      <c r="G53" s="12" t="s">
        <v>71</v>
      </c>
      <c r="H53" s="17" t="s">
        <v>157</v>
      </c>
      <c r="I53" s="15"/>
    </row>
    <row r="54" spans="1:9" s="5" customFormat="1" ht="15">
      <c r="A54" s="8">
        <f t="shared" si="0"/>
        <v>47</v>
      </c>
      <c r="B54" s="8">
        <v>2024</v>
      </c>
      <c r="C54" s="20" t="s">
        <v>97</v>
      </c>
      <c r="D54" s="12">
        <v>3</v>
      </c>
      <c r="E54" s="28"/>
      <c r="F54" s="12">
        <v>1</v>
      </c>
      <c r="G54" s="12" t="s">
        <v>71</v>
      </c>
      <c r="H54" s="17" t="s">
        <v>157</v>
      </c>
      <c r="I54" s="15"/>
    </row>
    <row r="55" spans="1:9" s="5" customFormat="1" ht="15">
      <c r="A55" s="8">
        <f t="shared" si="0"/>
        <v>48</v>
      </c>
      <c r="B55" s="8">
        <v>2024</v>
      </c>
      <c r="C55" s="20" t="s">
        <v>98</v>
      </c>
      <c r="D55" s="12">
        <v>3</v>
      </c>
      <c r="E55" s="28"/>
      <c r="F55" s="12">
        <v>1</v>
      </c>
      <c r="G55" s="12" t="s">
        <v>71</v>
      </c>
      <c r="H55" s="17" t="s">
        <v>157</v>
      </c>
      <c r="I55" s="15"/>
    </row>
    <row r="56" spans="1:9" s="5" customFormat="1" ht="24">
      <c r="A56" s="8">
        <f t="shared" si="0"/>
        <v>49</v>
      </c>
      <c r="B56" s="8">
        <v>2024</v>
      </c>
      <c r="C56" s="20" t="s">
        <v>99</v>
      </c>
      <c r="D56" s="12">
        <v>6</v>
      </c>
      <c r="E56" s="28"/>
      <c r="F56" s="12">
        <v>1</v>
      </c>
      <c r="G56" s="12" t="s">
        <v>71</v>
      </c>
      <c r="H56" s="17" t="s">
        <v>157</v>
      </c>
      <c r="I56" s="15"/>
    </row>
    <row r="57" spans="1:9" s="5" customFormat="1" ht="24">
      <c r="A57" s="8">
        <f t="shared" si="0"/>
        <v>50</v>
      </c>
      <c r="B57" s="8">
        <v>2024</v>
      </c>
      <c r="C57" s="20" t="s">
        <v>100</v>
      </c>
      <c r="D57" s="12">
        <v>4</v>
      </c>
      <c r="E57" s="28"/>
      <c r="F57" s="12">
        <v>1</v>
      </c>
      <c r="G57" s="12" t="s">
        <v>71</v>
      </c>
      <c r="H57" s="17" t="s">
        <v>157</v>
      </c>
      <c r="I57" s="15"/>
    </row>
    <row r="58" spans="1:9" s="5" customFormat="1" ht="24">
      <c r="A58" s="8">
        <f t="shared" si="0"/>
        <v>51</v>
      </c>
      <c r="B58" s="8">
        <v>2024</v>
      </c>
      <c r="C58" s="20" t="s">
        <v>101</v>
      </c>
      <c r="D58" s="12">
        <v>4</v>
      </c>
      <c r="E58" s="28"/>
      <c r="F58" s="12">
        <v>1</v>
      </c>
      <c r="G58" s="12" t="s">
        <v>71</v>
      </c>
      <c r="H58" s="17" t="s">
        <v>157</v>
      </c>
      <c r="I58" s="15"/>
    </row>
    <row r="59" spans="1:9" s="5" customFormat="1" ht="24">
      <c r="A59" s="8">
        <f t="shared" si="0"/>
        <v>52</v>
      </c>
      <c r="B59" s="8">
        <v>2024</v>
      </c>
      <c r="C59" s="20" t="s">
        <v>102</v>
      </c>
      <c r="D59" s="12">
        <v>4</v>
      </c>
      <c r="E59" s="28"/>
      <c r="F59" s="12">
        <v>1</v>
      </c>
      <c r="G59" s="12" t="s">
        <v>71</v>
      </c>
      <c r="H59" s="17" t="s">
        <v>157</v>
      </c>
      <c r="I59" s="15"/>
    </row>
    <row r="60" spans="1:9" s="5" customFormat="1" ht="24">
      <c r="A60" s="8">
        <f t="shared" si="0"/>
        <v>53</v>
      </c>
      <c r="B60" s="8">
        <v>2024</v>
      </c>
      <c r="C60" s="20" t="s">
        <v>103</v>
      </c>
      <c r="D60" s="12">
        <v>8</v>
      </c>
      <c r="E60" s="28"/>
      <c r="F60" s="12">
        <v>1</v>
      </c>
      <c r="G60" s="12" t="s">
        <v>71</v>
      </c>
      <c r="H60" s="17" t="s">
        <v>157</v>
      </c>
      <c r="I60" s="15"/>
    </row>
    <row r="61" spans="1:9" s="5" customFormat="1" ht="15">
      <c r="A61" s="8">
        <f t="shared" si="0"/>
        <v>54</v>
      </c>
      <c r="B61" s="8">
        <v>2024</v>
      </c>
      <c r="C61" s="20" t="s">
        <v>104</v>
      </c>
      <c r="D61" s="12">
        <v>4</v>
      </c>
      <c r="E61" s="28"/>
      <c r="F61" s="12">
        <v>1</v>
      </c>
      <c r="G61" s="12" t="s">
        <v>71</v>
      </c>
      <c r="H61" s="17" t="s">
        <v>157</v>
      </c>
      <c r="I61" s="15"/>
    </row>
    <row r="62" spans="1:9" s="5" customFormat="1" ht="15">
      <c r="A62" s="8">
        <f t="shared" si="0"/>
        <v>55</v>
      </c>
      <c r="B62" s="8">
        <v>2024</v>
      </c>
      <c r="C62" s="20" t="s">
        <v>105</v>
      </c>
      <c r="D62" s="12">
        <v>6</v>
      </c>
      <c r="E62" s="28"/>
      <c r="F62" s="12">
        <v>1</v>
      </c>
      <c r="G62" s="12" t="s">
        <v>71</v>
      </c>
      <c r="H62" s="17" t="s">
        <v>157</v>
      </c>
      <c r="I62" s="15"/>
    </row>
    <row r="63" spans="1:9" s="5" customFormat="1" ht="15">
      <c r="A63" s="8">
        <f t="shared" si="0"/>
        <v>56</v>
      </c>
      <c r="B63" s="8">
        <v>2024</v>
      </c>
      <c r="C63" s="20" t="s">
        <v>106</v>
      </c>
      <c r="D63" s="12">
        <v>6</v>
      </c>
      <c r="E63" s="28"/>
      <c r="F63" s="12">
        <v>1</v>
      </c>
      <c r="G63" s="12" t="s">
        <v>71</v>
      </c>
      <c r="H63" s="17" t="s">
        <v>157</v>
      </c>
      <c r="I63" s="15"/>
    </row>
    <row r="64" spans="1:9" s="5" customFormat="1" ht="15">
      <c r="A64" s="8">
        <f t="shared" si="0"/>
        <v>57</v>
      </c>
      <c r="B64" s="8">
        <v>2024</v>
      </c>
      <c r="C64" s="20" t="s">
        <v>107</v>
      </c>
      <c r="D64" s="12">
        <v>2</v>
      </c>
      <c r="E64" s="28"/>
      <c r="F64" s="12">
        <v>1</v>
      </c>
      <c r="G64" s="12" t="s">
        <v>71</v>
      </c>
      <c r="H64" s="17" t="s">
        <v>157</v>
      </c>
      <c r="I64" s="13"/>
    </row>
    <row r="65" spans="1:9" s="5" customFormat="1" ht="15">
      <c r="A65" s="8">
        <f t="shared" si="0"/>
        <v>58</v>
      </c>
      <c r="B65" s="8">
        <v>2024</v>
      </c>
      <c r="C65" s="20" t="s">
        <v>108</v>
      </c>
      <c r="D65" s="12">
        <v>2</v>
      </c>
      <c r="E65" s="28"/>
      <c r="F65" s="12">
        <v>1</v>
      </c>
      <c r="G65" s="12" t="s">
        <v>71</v>
      </c>
      <c r="H65" s="17" t="s">
        <v>157</v>
      </c>
      <c r="I65" s="13"/>
    </row>
    <row r="66" spans="1:9" s="5" customFormat="1" ht="15">
      <c r="A66" s="8">
        <f t="shared" si="0"/>
        <v>59</v>
      </c>
      <c r="B66" s="8">
        <v>2024</v>
      </c>
      <c r="C66" s="20" t="s">
        <v>109</v>
      </c>
      <c r="D66" s="12">
        <v>2</v>
      </c>
      <c r="E66" s="28"/>
      <c r="F66" s="12">
        <v>1</v>
      </c>
      <c r="G66" s="12" t="s">
        <v>71</v>
      </c>
      <c r="H66" s="17" t="s">
        <v>157</v>
      </c>
      <c r="I66" s="13"/>
    </row>
    <row r="67" spans="1:9" s="5" customFormat="1" ht="15">
      <c r="A67" s="8">
        <f t="shared" si="0"/>
        <v>60</v>
      </c>
      <c r="B67" s="8">
        <v>2024</v>
      </c>
      <c r="C67" s="20" t="s">
        <v>110</v>
      </c>
      <c r="D67" s="12">
        <v>2</v>
      </c>
      <c r="E67" s="28"/>
      <c r="F67" s="12">
        <v>1</v>
      </c>
      <c r="G67" s="12" t="s">
        <v>71</v>
      </c>
      <c r="H67" s="17" t="s">
        <v>157</v>
      </c>
      <c r="I67" s="15"/>
    </row>
    <row r="68" spans="1:9" s="5" customFormat="1" ht="24">
      <c r="A68" s="8">
        <f t="shared" si="0"/>
        <v>61</v>
      </c>
      <c r="B68" s="8">
        <v>2024</v>
      </c>
      <c r="C68" s="20" t="s">
        <v>111</v>
      </c>
      <c r="D68" s="12">
        <v>2</v>
      </c>
      <c r="E68" s="28"/>
      <c r="F68" s="12">
        <v>1</v>
      </c>
      <c r="G68" s="12" t="s">
        <v>71</v>
      </c>
      <c r="H68" s="17" t="s">
        <v>157</v>
      </c>
      <c r="I68" s="15"/>
    </row>
    <row r="69" spans="1:9" s="5" customFormat="1" ht="24">
      <c r="A69" s="8">
        <f t="shared" si="0"/>
        <v>62</v>
      </c>
      <c r="B69" s="8">
        <v>2024</v>
      </c>
      <c r="C69" s="20" t="s">
        <v>112</v>
      </c>
      <c r="D69" s="12">
        <v>2</v>
      </c>
      <c r="E69" s="28"/>
      <c r="F69" s="12">
        <v>1</v>
      </c>
      <c r="G69" s="12" t="s">
        <v>71</v>
      </c>
      <c r="H69" s="17" t="s">
        <v>157</v>
      </c>
      <c r="I69" s="13"/>
    </row>
    <row r="70" spans="1:9" s="5" customFormat="1" ht="24">
      <c r="A70" s="8">
        <f t="shared" si="0"/>
        <v>63</v>
      </c>
      <c r="B70" s="8">
        <v>2024</v>
      </c>
      <c r="C70" s="20" t="s">
        <v>113</v>
      </c>
      <c r="D70" s="12">
        <v>2</v>
      </c>
      <c r="E70" s="28"/>
      <c r="F70" s="12">
        <v>1</v>
      </c>
      <c r="G70" s="12" t="s">
        <v>71</v>
      </c>
      <c r="H70" s="17" t="s">
        <v>157</v>
      </c>
      <c r="I70" s="13"/>
    </row>
    <row r="71" spans="1:9" s="5" customFormat="1" ht="24">
      <c r="A71" s="8">
        <f t="shared" si="0"/>
        <v>64</v>
      </c>
      <c r="B71" s="8">
        <v>2024</v>
      </c>
      <c r="C71" s="20" t="s">
        <v>114</v>
      </c>
      <c r="D71" s="12">
        <v>2</v>
      </c>
      <c r="E71" s="28"/>
      <c r="F71" s="12">
        <v>1</v>
      </c>
      <c r="G71" s="12" t="s">
        <v>71</v>
      </c>
      <c r="H71" s="17" t="s">
        <v>157</v>
      </c>
      <c r="I71" s="13"/>
    </row>
    <row r="72" spans="1:9" s="5" customFormat="1" ht="15">
      <c r="A72" s="8"/>
      <c r="B72" s="8">
        <v>2024</v>
      </c>
      <c r="C72" s="30" t="s">
        <v>125</v>
      </c>
      <c r="D72" s="12"/>
      <c r="E72" s="28"/>
      <c r="F72" s="12">
        <v>1</v>
      </c>
      <c r="G72" s="12"/>
      <c r="H72" s="17"/>
      <c r="I72" s="13"/>
    </row>
    <row r="73" spans="1:9" s="5" customFormat="1" ht="36">
      <c r="A73" s="8">
        <f>+A71+1</f>
        <v>65</v>
      </c>
      <c r="B73" s="8">
        <v>2024</v>
      </c>
      <c r="C73" s="20" t="s">
        <v>115</v>
      </c>
      <c r="D73" s="12">
        <v>1</v>
      </c>
      <c r="E73" s="28"/>
      <c r="F73" s="12">
        <v>1</v>
      </c>
      <c r="G73" s="12" t="s">
        <v>124</v>
      </c>
      <c r="H73" s="17" t="s">
        <v>162</v>
      </c>
      <c r="I73" s="15" t="s">
        <v>164</v>
      </c>
    </row>
    <row r="74" spans="1:9" s="5" customFormat="1" ht="60">
      <c r="A74" s="8">
        <f t="shared" si="0"/>
        <v>66</v>
      </c>
      <c r="B74" s="8">
        <v>2024</v>
      </c>
      <c r="C74" s="20" t="s">
        <v>122</v>
      </c>
      <c r="D74" s="12">
        <v>40</v>
      </c>
      <c r="E74" s="28"/>
      <c r="F74" s="12">
        <v>2</v>
      </c>
      <c r="G74" s="12" t="s">
        <v>161</v>
      </c>
      <c r="H74" s="17" t="s">
        <v>163</v>
      </c>
      <c r="I74" s="15" t="s">
        <v>165</v>
      </c>
    </row>
    <row r="75" spans="1:9" s="5" customFormat="1" ht="24">
      <c r="A75" s="8">
        <f t="shared" si="0"/>
        <v>67</v>
      </c>
      <c r="B75" s="8">
        <v>2024</v>
      </c>
      <c r="C75" s="20" t="s">
        <v>116</v>
      </c>
      <c r="D75" s="12">
        <v>18</v>
      </c>
      <c r="E75" s="28"/>
      <c r="F75" s="12">
        <v>2</v>
      </c>
      <c r="G75" s="12" t="s">
        <v>161</v>
      </c>
      <c r="H75" s="17" t="s">
        <v>166</v>
      </c>
      <c r="I75" s="15" t="s">
        <v>167</v>
      </c>
    </row>
    <row r="76" spans="1:9" s="5" customFormat="1" ht="24">
      <c r="A76" s="8">
        <f t="shared" si="0"/>
        <v>68</v>
      </c>
      <c r="B76" s="8">
        <v>2024</v>
      </c>
      <c r="C76" s="24" t="s">
        <v>117</v>
      </c>
      <c r="D76" s="12">
        <v>1</v>
      </c>
      <c r="E76" s="28"/>
      <c r="F76" s="12">
        <v>1</v>
      </c>
      <c r="G76" s="12" t="s">
        <v>124</v>
      </c>
      <c r="H76" s="17" t="s">
        <v>168</v>
      </c>
      <c r="I76" s="15" t="s">
        <v>170</v>
      </c>
    </row>
    <row r="77" spans="1:9" s="5" customFormat="1" ht="24">
      <c r="A77" s="8">
        <f t="shared" si="0"/>
        <v>69</v>
      </c>
      <c r="B77" s="8">
        <v>2024</v>
      </c>
      <c r="C77" s="25" t="s">
        <v>119</v>
      </c>
      <c r="D77" s="12">
        <v>3</v>
      </c>
      <c r="E77" s="28"/>
      <c r="F77" s="12">
        <v>1</v>
      </c>
      <c r="G77" s="12" t="s">
        <v>124</v>
      </c>
      <c r="H77" s="17" t="s">
        <v>169</v>
      </c>
      <c r="I77" s="15" t="s">
        <v>170</v>
      </c>
    </row>
    <row r="78" spans="1:9" s="5" customFormat="1" ht="60">
      <c r="A78" s="8">
        <f t="shared" si="0"/>
        <v>70</v>
      </c>
      <c r="B78" s="8">
        <v>2024</v>
      </c>
      <c r="C78" s="26" t="s">
        <v>90</v>
      </c>
      <c r="D78" s="12">
        <v>2</v>
      </c>
      <c r="E78" s="28"/>
      <c r="F78" s="12">
        <v>1</v>
      </c>
      <c r="G78" s="12" t="s">
        <v>71</v>
      </c>
      <c r="H78" s="14" t="s">
        <v>131</v>
      </c>
      <c r="I78" s="15"/>
    </row>
    <row r="79" spans="1:9" s="5" customFormat="1" ht="48.75">
      <c r="A79" s="8">
        <f t="shared" si="0"/>
        <v>71</v>
      </c>
      <c r="B79" s="8">
        <v>2024</v>
      </c>
      <c r="C79" s="26" t="s">
        <v>91</v>
      </c>
      <c r="D79" s="12">
        <v>1</v>
      </c>
      <c r="E79" s="28"/>
      <c r="F79" s="12">
        <v>1</v>
      </c>
      <c r="G79" s="12" t="s">
        <v>71</v>
      </c>
      <c r="H79" s="31" t="s">
        <v>127</v>
      </c>
      <c r="I79" s="17" t="s">
        <v>130</v>
      </c>
    </row>
    <row r="80" spans="1:9" s="5" customFormat="1" ht="48.75">
      <c r="A80" s="8">
        <f t="shared" si="0"/>
        <v>72</v>
      </c>
      <c r="B80" s="8">
        <v>2024</v>
      </c>
      <c r="C80" s="26" t="s">
        <v>92</v>
      </c>
      <c r="D80" s="12">
        <v>1</v>
      </c>
      <c r="E80" s="28"/>
      <c r="F80" s="12">
        <v>1</v>
      </c>
      <c r="G80" s="12" t="s">
        <v>71</v>
      </c>
      <c r="H80" s="31" t="s">
        <v>128</v>
      </c>
      <c r="I80" s="17" t="s">
        <v>129</v>
      </c>
    </row>
    <row r="81" spans="1:9" s="5" customFormat="1" ht="63">
      <c r="A81" s="8">
        <f t="shared" si="0"/>
        <v>73</v>
      </c>
      <c r="B81" s="8">
        <v>2024</v>
      </c>
      <c r="C81" s="21" t="s">
        <v>93</v>
      </c>
      <c r="D81" s="12">
        <v>1</v>
      </c>
      <c r="E81" s="28"/>
      <c r="F81" s="12">
        <v>1</v>
      </c>
      <c r="G81" s="12" t="s">
        <v>71</v>
      </c>
      <c r="H81" s="14" t="s">
        <v>126</v>
      </c>
      <c r="I81" s="48" t="s">
        <v>160</v>
      </c>
    </row>
    <row r="82" spans="1:9" s="5" customFormat="1" ht="51.75" customHeight="1">
      <c r="A82" s="8">
        <f t="shared" si="0"/>
        <v>74</v>
      </c>
      <c r="B82" s="8">
        <v>2024</v>
      </c>
      <c r="C82" s="27" t="s">
        <v>72</v>
      </c>
      <c r="D82" s="12">
        <v>33</v>
      </c>
      <c r="E82" s="29"/>
      <c r="F82" s="12">
        <v>1</v>
      </c>
      <c r="G82" s="12" t="s">
        <v>73</v>
      </c>
      <c r="H82" s="18" t="s">
        <v>159</v>
      </c>
      <c r="I82" s="15" t="s">
        <v>74</v>
      </c>
    </row>
    <row r="83" spans="1:9" s="5" customFormat="1" ht="36.75" thickBot="1">
      <c r="A83" s="9">
        <f t="shared" si="0"/>
        <v>75</v>
      </c>
      <c r="B83" s="8">
        <v>2024</v>
      </c>
      <c r="C83" s="22" t="s">
        <v>75</v>
      </c>
      <c r="D83" s="12">
        <v>28</v>
      </c>
      <c r="E83" s="12"/>
      <c r="F83" s="12">
        <v>1</v>
      </c>
      <c r="G83" s="12" t="s">
        <v>73</v>
      </c>
      <c r="H83" s="17" t="s">
        <v>158</v>
      </c>
      <c r="I83" s="17" t="s">
        <v>76</v>
      </c>
    </row>
    <row r="84" ht="15">
      <c r="F84" s="47"/>
    </row>
    <row r="85" ht="15">
      <c r="F85" s="47"/>
    </row>
    <row r="86" ht="15">
      <c r="A86" t="s">
        <v>14</v>
      </c>
    </row>
    <row r="87" spans="1:9" ht="32.25" customHeight="1">
      <c r="A87" s="45" t="s">
        <v>11</v>
      </c>
      <c r="B87" s="45"/>
      <c r="C87" s="45"/>
      <c r="D87" s="45"/>
      <c r="E87" s="45"/>
      <c r="F87" s="45"/>
      <c r="G87" s="45"/>
      <c r="H87" s="45"/>
      <c r="I87" s="45"/>
    </row>
    <row r="88" spans="1:9" ht="30.75" customHeight="1">
      <c r="A88" s="45" t="s">
        <v>15</v>
      </c>
      <c r="B88" s="45"/>
      <c r="C88" s="45"/>
      <c r="D88" s="45"/>
      <c r="E88" s="45"/>
      <c r="F88" s="45"/>
      <c r="G88" s="45"/>
      <c r="H88" s="45"/>
      <c r="I88" s="45"/>
    </row>
    <row r="91" spans="1:9" ht="15">
      <c r="A91" s="46"/>
      <c r="B91" s="46"/>
      <c r="C91" s="46"/>
      <c r="D91" s="46"/>
      <c r="E91" s="46"/>
      <c r="F91" s="46"/>
      <c r="G91" s="46"/>
      <c r="H91" s="46"/>
      <c r="I91" s="46"/>
    </row>
    <row r="92" spans="1:9" ht="15">
      <c r="A92" s="3"/>
      <c r="B92" s="3"/>
      <c r="C92" s="3"/>
      <c r="D92" s="4"/>
      <c r="E92" s="3"/>
      <c r="F92" s="3"/>
      <c r="G92" s="4"/>
      <c r="H92" s="3"/>
      <c r="I92" s="3"/>
    </row>
  </sheetData>
  <sheetProtection/>
  <mergeCells count="13">
    <mergeCell ref="A88:I88"/>
    <mergeCell ref="A91:I91"/>
    <mergeCell ref="A87:I87"/>
    <mergeCell ref="H6:H7"/>
    <mergeCell ref="I6:I7"/>
    <mergeCell ref="A1:I1"/>
    <mergeCell ref="A3:I3"/>
    <mergeCell ref="F6:G6"/>
    <mergeCell ref="D6:D7"/>
    <mergeCell ref="E6:E7"/>
    <mergeCell ref="C6:C7"/>
    <mergeCell ref="B6:B7"/>
    <mergeCell ref="A6:A7"/>
  </mergeCells>
  <printOptions/>
  <pageMargins left="0.11811023622047245" right="0.11811023622047245" top="0.15748031496062992" bottom="0.15748031496062992" header="0" footer="0"/>
  <pageSetup horizontalDpi="600" verticalDpi="600" orientation="landscape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JEFATURA_ADM</dc:creator>
  <cp:keywords/>
  <dc:description/>
  <cp:lastModifiedBy>CETEIN</cp:lastModifiedBy>
  <cp:lastPrinted>2024-01-11T20:47:09Z</cp:lastPrinted>
  <dcterms:created xsi:type="dcterms:W3CDTF">2023-01-03T17:10:55Z</dcterms:created>
  <dcterms:modified xsi:type="dcterms:W3CDTF">2024-01-16T15:03:37Z</dcterms:modified>
  <cp:category/>
  <cp:version/>
  <cp:contentType/>
  <cp:contentStatus/>
</cp:coreProperties>
</file>